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GAL 2016 - 2020\Calendar si apeluri\Calendar si anexe AM - PNDR 2018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1" l="1"/>
  <c r="P6" i="1"/>
  <c r="Q8" i="1" l="1"/>
  <c r="Q9" i="1"/>
  <c r="Q10" i="1"/>
  <c r="Q11" i="1"/>
  <c r="Q7" i="1"/>
  <c r="Q12" i="1"/>
  <c r="Q6" i="1"/>
</calcChain>
</file>

<file path=xl/sharedStrings.xml><?xml version="1.0" encoding="utf-8"?>
<sst xmlns="http://schemas.openxmlformats.org/spreadsheetml/2006/main" count="31" uniqueCount="31">
  <si>
    <t>Denumire GAL</t>
  </si>
  <si>
    <t>Judet</t>
  </si>
  <si>
    <t>Vaslui</t>
  </si>
  <si>
    <t>Asociatia ”GAL Podu Inalt Vaslui„</t>
  </si>
  <si>
    <t>M4/6A</t>
  </si>
  <si>
    <t>M7/6B</t>
  </si>
  <si>
    <t>M2/2A</t>
  </si>
  <si>
    <t>M1/1A</t>
  </si>
  <si>
    <t>M3/3A</t>
  </si>
  <si>
    <t>M5/6B</t>
  </si>
  <si>
    <t>M6/6B</t>
  </si>
  <si>
    <t>Masura</t>
  </si>
  <si>
    <t>Ianuarie</t>
  </si>
  <si>
    <t>Februarie</t>
  </si>
  <si>
    <t>Martie</t>
  </si>
  <si>
    <t>Aprilie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</si>
  <si>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</si>
  <si>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</si>
  <si>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</si>
  <si>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</si>
  <si>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</si>
  <si>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</si>
  <si>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</si>
  <si>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</si>
  <si>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Procent din alocarea financiara a SDL</t>
  </si>
  <si>
    <t>Nr. proiecte selectate la nivelul GAL</t>
  </si>
  <si>
    <t>Valoarea proiectelor selectate la GAL (euro)</t>
  </si>
  <si>
    <t xml:space="preserve">Calendarul estimativ al lansarii masurilor prevazute in SDL GAL Podu Inalt </t>
  </si>
  <si>
    <t>Suma lansata (anul 2019)</t>
  </si>
  <si>
    <t>Aprobat de membrii Consiliului Director, intruniti in numar de 5 din 7, in data de 16.01.2019</t>
  </si>
  <si>
    <t>Total suma Lansata pe Masuri 
(euro) 2017 - 2019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</si>
</sst>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 wrapText="1"/>
    </xf>
    <xf numFmtId="3" fontId="0" fillId="3" borderId="4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3" fontId="0" fillId="3" borderId="2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textRotation="90" wrapText="1"/>
    </xf>
    <xf numFmtId="10" fontId="0" fillId="3" borderId="1" xfId="0" applyNumberFormat="1" applyFill="1" applyBorder="1" applyAlignment="1">
      <alignment horizontal="center" vertical="center" wrapText="1"/>
    </xf>
    <xf numFmtId="3" fontId="0" fillId="4" borderId="2" xfId="0" applyNumberFormat="1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3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wrapText="1"/>
    </xf>
    <xf numFmtId="0" fontId="0" fillId="3" borderId="0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4"/>
  <sheetViews>
    <sheetView tabSelected="1" zoomScaleNormal="100" workbookViewId="0">
      <selection activeCell="A2" sqref="A2:S17"/>
    </sheetView>
  </sheetViews>
  <sheetFormatPr defaultRowHeight="15" x14ac:dyDescent="0.25"/>
  <cols>
    <col min="1" max="1" width="19.140625" customWidth="1"/>
    <col min="2" max="2" width="6.42578125" bestFit="1" customWidth="1"/>
    <col min="3" max="3" width="9" customWidth="1"/>
    <col min="4" max="4" width="3.7109375" customWidth="1"/>
    <col min="5" max="5" width="8.140625" customWidth="1"/>
    <col min="6" max="6" width="7.85546875" customWidth="1"/>
    <col min="7" max="7" width="3.85546875" customWidth="1"/>
    <col min="8" max="8" width="7.5703125" bestFit="1" customWidth="1"/>
    <col min="9" max="9" width="6.28515625" customWidth="1"/>
    <col min="10" max="12" width="3.7109375" customWidth="1"/>
    <col min="13" max="13" width="4.42578125" customWidth="1"/>
    <col min="14" max="14" width="3.7109375" customWidth="1"/>
    <col min="15" max="15" width="8.140625" customWidth="1"/>
    <col min="16" max="16" width="10.5703125" bestFit="1" customWidth="1"/>
    <col min="17" max="17" width="12.85546875" customWidth="1"/>
    <col min="18" max="18" width="9.5703125" customWidth="1"/>
    <col min="19" max="19" width="13.85546875" customWidth="1"/>
    <col min="20" max="24" width="17.140625" customWidth="1"/>
  </cols>
  <sheetData>
    <row r="2" spans="1:19" x14ac:dyDescent="0.25">
      <c r="A2" s="22" t="s">
        <v>27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x14ac:dyDescent="0.25">
      <c r="A4" s="21" t="s">
        <v>0</v>
      </c>
      <c r="B4" s="21" t="s">
        <v>1</v>
      </c>
      <c r="C4" s="21" t="s">
        <v>11</v>
      </c>
      <c r="D4" s="23" t="s">
        <v>28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1" t="s">
        <v>30</v>
      </c>
      <c r="Q4" s="21" t="s">
        <v>24</v>
      </c>
      <c r="R4" s="21" t="s">
        <v>25</v>
      </c>
      <c r="S4" s="21" t="s">
        <v>26</v>
      </c>
    </row>
    <row r="5" spans="1:19" ht="75" customHeight="1" x14ac:dyDescent="0.25">
      <c r="A5" s="21"/>
      <c r="B5" s="21"/>
      <c r="C5" s="21"/>
      <c r="D5" s="7" t="s">
        <v>12</v>
      </c>
      <c r="E5" s="7" t="s">
        <v>13</v>
      </c>
      <c r="F5" s="7" t="s">
        <v>14</v>
      </c>
      <c r="G5" s="7" t="s">
        <v>15</v>
      </c>
      <c r="H5" s="7" t="s">
        <v>16</v>
      </c>
      <c r="I5" s="7" t="s">
        <v>17</v>
      </c>
      <c r="J5" s="7" t="s">
        <v>18</v>
      </c>
      <c r="K5" s="7" t="s">
        <v>19</v>
      </c>
      <c r="L5" s="7" t="s">
        <v>20</v>
      </c>
      <c r="M5" s="7" t="s">
        <v>21</v>
      </c>
      <c r="N5" s="7" t="s">
        <v>22</v>
      </c>
      <c r="O5" s="7" t="s">
        <v>23</v>
      </c>
      <c r="P5" s="21"/>
      <c r="Q5" s="21"/>
      <c r="R5" s="21"/>
      <c r="S5" s="21"/>
    </row>
    <row r="6" spans="1:19" x14ac:dyDescent="0.25">
      <c r="A6" s="18" t="s">
        <v>3</v>
      </c>
      <c r="B6" s="18" t="s">
        <v>2</v>
      </c>
      <c r="C6" s="4" t="s">
        <v>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2">
        <f>39885*2</f>
        <v>79770</v>
      </c>
      <c r="Q6" s="8">
        <f>P6/$Q$13</f>
        <v>3.636686394508825E-2</v>
      </c>
      <c r="R6" s="1">
        <v>2</v>
      </c>
      <c r="S6" s="2">
        <v>78436.89</v>
      </c>
    </row>
    <row r="7" spans="1:19" x14ac:dyDescent="0.25">
      <c r="A7" s="19"/>
      <c r="B7" s="19"/>
      <c r="C7" s="4" t="s">
        <v>6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2">
        <v>744314</v>
      </c>
      <c r="Q7" s="8">
        <f t="shared" ref="Q7:Q12" si="0">P7/$Q$13</f>
        <v>0.33933014880812856</v>
      </c>
      <c r="R7" s="1">
        <v>4</v>
      </c>
      <c r="S7" s="2">
        <v>730431</v>
      </c>
    </row>
    <row r="8" spans="1:19" x14ac:dyDescent="0.25">
      <c r="A8" s="19"/>
      <c r="B8" s="19"/>
      <c r="C8" s="5" t="s">
        <v>8</v>
      </c>
      <c r="D8" s="6"/>
      <c r="E8" s="6"/>
      <c r="F8" s="9">
        <v>53180</v>
      </c>
      <c r="G8" s="6"/>
      <c r="H8" s="6"/>
      <c r="I8" s="6"/>
      <c r="J8" s="6"/>
      <c r="K8" s="6"/>
      <c r="L8" s="6"/>
      <c r="M8" s="6"/>
      <c r="N8" s="6"/>
      <c r="O8" s="6"/>
      <c r="P8" s="1">
        <v>53180</v>
      </c>
      <c r="Q8" s="8">
        <f t="shared" si="0"/>
        <v>2.4244575963392166E-2</v>
      </c>
      <c r="R8" s="1">
        <v>0</v>
      </c>
      <c r="S8" s="1">
        <v>0</v>
      </c>
    </row>
    <row r="9" spans="1:19" x14ac:dyDescent="0.25">
      <c r="A9" s="19"/>
      <c r="B9" s="19"/>
      <c r="C9" s="1" t="s">
        <v>4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>
        <f>240000+190000+70000</f>
        <v>500000</v>
      </c>
      <c r="Q9" s="8">
        <f t="shared" si="0"/>
        <v>0.22794825087807602</v>
      </c>
      <c r="R9" s="1">
        <v>4</v>
      </c>
      <c r="S9" s="2">
        <v>240000</v>
      </c>
    </row>
    <row r="10" spans="1:19" x14ac:dyDescent="0.25">
      <c r="A10" s="19"/>
      <c r="B10" s="19"/>
      <c r="C10" s="1" t="s">
        <v>9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1">
        <v>30000</v>
      </c>
      <c r="Q10" s="8">
        <f t="shared" si="0"/>
        <v>1.3676895052684561E-2</v>
      </c>
      <c r="R10" s="1">
        <v>0</v>
      </c>
      <c r="S10" s="1">
        <v>0</v>
      </c>
    </row>
    <row r="11" spans="1:19" x14ac:dyDescent="0.25">
      <c r="A11" s="19"/>
      <c r="B11" s="19"/>
      <c r="C11" s="1" t="s">
        <v>10</v>
      </c>
      <c r="D11" s="2"/>
      <c r="E11" s="10">
        <v>100000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>
        <v>100000</v>
      </c>
      <c r="Q11" s="8">
        <f t="shared" si="0"/>
        <v>4.5589650175615205E-2</v>
      </c>
      <c r="R11" s="1">
        <v>1</v>
      </c>
      <c r="S11" s="2">
        <v>94616.41</v>
      </c>
    </row>
    <row r="12" spans="1:19" x14ac:dyDescent="0.25">
      <c r="A12" s="20"/>
      <c r="B12" s="20"/>
      <c r="C12" s="1" t="s">
        <v>5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>
        <v>986101</v>
      </c>
      <c r="Q12" s="8">
        <f t="shared" si="0"/>
        <v>0.44955999627824333</v>
      </c>
      <c r="R12" s="1">
        <v>10</v>
      </c>
      <c r="S12" s="2">
        <v>985486</v>
      </c>
    </row>
    <row r="13" spans="1:19" hidden="1" x14ac:dyDescent="0.25">
      <c r="Q13">
        <v>2193480.31</v>
      </c>
    </row>
    <row r="15" spans="1:19" x14ac:dyDescent="0.25">
      <c r="A15" s="11"/>
      <c r="B15" s="11"/>
      <c r="C15" s="17" t="s">
        <v>29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19" x14ac:dyDescent="0.25">
      <c r="A16" s="12"/>
      <c r="B16" s="13"/>
      <c r="C16" s="14"/>
    </row>
    <row r="17" spans="1:3" x14ac:dyDescent="0.25">
      <c r="A17" s="12"/>
      <c r="B17" s="15"/>
      <c r="C17" s="14"/>
    </row>
    <row r="18" spans="1:3" x14ac:dyDescent="0.25">
      <c r="A18" s="12"/>
      <c r="B18" s="12"/>
      <c r="C18" s="14"/>
    </row>
    <row r="19" spans="1:3" x14ac:dyDescent="0.25">
      <c r="A19" s="12"/>
      <c r="B19" s="16"/>
      <c r="C19" s="14"/>
    </row>
    <row r="20" spans="1:3" x14ac:dyDescent="0.25">
      <c r="A20" s="12"/>
      <c r="B20" s="16"/>
      <c r="C20" s="14"/>
    </row>
    <row r="21" spans="1:3" x14ac:dyDescent="0.25">
      <c r="A21" s="12"/>
      <c r="B21" s="16"/>
      <c r="C21" s="14"/>
    </row>
    <row r="22" spans="1:3" x14ac:dyDescent="0.25">
      <c r="A22" s="12"/>
      <c r="B22" s="16"/>
      <c r="C22" s="14"/>
    </row>
    <row r="23" spans="1:3" x14ac:dyDescent="0.25">
      <c r="A23" s="12"/>
      <c r="B23" s="12"/>
      <c r="C23" s="14"/>
    </row>
    <row r="24" spans="1:3" x14ac:dyDescent="0.25">
      <c r="A24" s="11"/>
      <c r="B24" s="11"/>
      <c r="C24" s="11"/>
    </row>
  </sheetData>
  <mergeCells count="12">
    <mergeCell ref="A2:S3"/>
    <mergeCell ref="S4:S5"/>
    <mergeCell ref="R4:R5"/>
    <mergeCell ref="C4:C5"/>
    <mergeCell ref="B4:B5"/>
    <mergeCell ref="A4:A5"/>
    <mergeCell ref="D4:O4"/>
    <mergeCell ref="C15:R15"/>
    <mergeCell ref="A6:A12"/>
    <mergeCell ref="B6:B12"/>
    <mergeCell ref="Q4:Q5"/>
    <mergeCell ref="P4:P5"/>
  </mergeCells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Moiceanu</dc:creator>
  <cp:lastModifiedBy>Utilizator</cp:lastModifiedBy>
  <cp:lastPrinted>2019-01-17T09:08:31Z</cp:lastPrinted>
  <dcterms:created xsi:type="dcterms:W3CDTF">2018-01-16T10:00:53Z</dcterms:created>
  <dcterms:modified xsi:type="dcterms:W3CDTF">2019-01-17T09:09:00Z</dcterms:modified>
</cp:coreProperties>
</file>